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"/>
    </mc:Choice>
  </mc:AlternateContent>
  <xr:revisionPtr revIDLastSave="0" documentId="13_ncr:1_{BA127D56-D3C4-455E-A8EB-170586F7DBCF}" xr6:coauthVersionLast="47" xr6:coauthVersionMax="47" xr10:uidLastSave="{00000000-0000-0000-0000-000000000000}"/>
  <bookViews>
    <workbookView xWindow="22932" yWindow="-48" windowWidth="23256" windowHeight="12456" xr2:uid="{F4074220-6118-4683-8E6D-CC2418FAA36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<sst xmlns="http://schemas.openxmlformats.org/spreadsheetml/2006/main" count="58" uniqueCount="34">
  <si>
    <t>วิธีการจัดซื้อจัดจ้าง</t>
  </si>
  <si>
    <t>จำนวนเรื่อง (โครงการ)</t>
  </si>
  <si>
    <t>ร้อยละ (%)</t>
  </si>
  <si>
    <t>วิธีเฉพาะเจาะจง</t>
  </si>
  <si>
    <t>วิธีประกวดราคาอิเล็กทรอนิกส์ (e-bidding)</t>
  </si>
  <si>
    <t>วิธีคัดเลือก</t>
  </si>
  <si>
    <t>รวมทั้งสิ้น</t>
  </si>
  <si>
    <t>ตารางสรุปผลวิธีการจัดซื้อจัดจ้าง</t>
  </si>
  <si>
    <t>หมวดรายจ่าย</t>
  </si>
  <si>
    <t>ค่าใช้สอย</t>
  </si>
  <si>
    <t>ค่าวัสดุ</t>
  </si>
  <si>
    <t>ค่าที่ดินและสิ่งปลูกสร้าง</t>
  </si>
  <si>
    <t>ค่าครุภัณฑ์</t>
  </si>
  <si>
    <t>ตารางสรุปผลการจัดซื้อจัดจ้างแยกตามหมวดรายจ่าย</t>
  </si>
  <si>
    <t>หมายเหตุสำหรับการจัดหมวดหมู่ข้อมูล:</t>
  </si>
  <si>
    <t>เดือน</t>
  </si>
  <si>
    <t>ตารางสรุปจำนวนโครงการจัดซื้อจัดจ้างแยกตามเดือนและวิธีการจัดซื้อจัดจ้าง</t>
  </si>
  <si>
    <t>วิธีประกวดราคาอิเล็กทรอนิกส์</t>
  </si>
  <si>
    <t>รวมทั้งสิ้น (โครงการ)</t>
  </si>
  <si>
    <t>วิธีเฉพาะเจาะจง (บาท)</t>
  </si>
  <si>
    <t>วิธีประกวดราคาอิเล็กทรอนิกส์ (บาท)</t>
  </si>
  <si>
    <t>เงินงบประมาณที่ใช้รวม (บาท)</t>
  </si>
  <si>
    <t>รวมทั้งสิ้นตลอดปี</t>
  </si>
  <si>
    <t>ตารางสรุปเงินงบประมาณแยกตามเดือนและวิธีการจัดซื้อจัดจ้าง</t>
  </si>
  <si>
    <t>เงินงบประมาณที่ใช้รวมทั้งปี (บาท)</t>
  </si>
  <si>
    <t>วิธีคัดเลือก (บาท)</t>
  </si>
  <si>
    <t>-</t>
  </si>
  <si>
    <t>ปัญหา/อุปสรรค</t>
  </si>
  <si>
    <t>ข้อเสนอแนะ</t>
  </si>
  <si>
    <r>
      <t>ค่าใช้สอย:</t>
    </r>
    <r>
      <rPr>
        <sz val="16"/>
        <color rgb="FF303030"/>
        <rFont val="TH Niramit AS"/>
      </rPr>
      <t xml:space="preserve"> ครอบคลุมงานประเภท จ้างเหมาบริการ, จ้างทำของ, ค่าเช่า (เช่น เช่าเครื่องถ่ายเอกสาร), 
ค่าบำรุงรักษาและซ่อมแซม (รถยนต์, แอร์, ลิฟต์), ค่าจ้างทำป้ายไวนิล และค่าอาหารว่าง/เครื่องดื่มสำหรับการประชุม</t>
    </r>
  </si>
  <si>
    <r>
      <t>ค่าวัสดุ:</t>
    </r>
    <r>
      <rPr>
        <sz val="16"/>
        <color rgb="FF303030"/>
        <rFont val="TH Niramit AS"/>
      </rPr>
      <t xml:space="preserve"> ครอบคลุมงานประเภท จัดซื้อวัสดุสำนักงาน, วัสดุเชื้อเพลิงและหล่อลื่น, วัสดุงานบ้านงานครัว,วัสดุก่อสร้าง, อาหารสด-แห้ง,แก๊สหุงต้ม, ข้าวสาร, วัสดุวิทยาศาสตร์/การแพทย์(เช่น ชุดตรวจสารเสพติด) ตลอดจนอะไหล่และยางรถยนต์</t>
    </r>
  </si>
  <si>
    <r>
      <t>ค่าที่ดินและสิ่งปลูกสร้าง:</t>
    </r>
    <r>
      <rPr>
        <sz val="16"/>
        <color rgb="FF303030"/>
        <rFont val="TH Niramit AS"/>
      </rPr>
      <t xml:space="preserve"> ครอบคลุมงานประเภท จ้างเหมาก่อสร้างและปรับปรุงถนน
 (เช่น ถนนลาดยาง Asphalt Concrete, ถนนคอนกรีตเสริมเหล็ก) รวมถึงการปรับปรุงอาคารสถานที่และโรงพยาบาลส่งเสริมสุขภาพตำบล</t>
    </r>
  </si>
  <si>
    <r>
      <t>ค่าครุภัณฑ์:</t>
    </r>
    <r>
      <rPr>
        <sz val="16"/>
        <color rgb="FF303030"/>
        <rFont val="TH Niramit AS"/>
      </rPr>
      <t xml:space="preserve"> ครอบคลุมงานประเภท จัดซื้อยานพาหนะ (รถบรรทุก, รถโดยสาร), 
เครื่องจักรกล (รถบดล้อเหล็ก), ครุภัณฑ์คอมพิวเตอร์และสำนักงาน, เครื่องพ่นฝอยละเอียด และเครื่องออกกำลังกายกลางแจ้ง</t>
    </r>
  </si>
  <si>
    <t xml:space="preserve">สรุปข้อมูลการจัดซื้อจัดจ้าง  สขร. ขององค์การบริหารส่วนจังหวัดลพบุรี
 ประจำปีงบประมาณ พ.ศ. 2568 (เดือน ต.ค. 67 ถึง ก.ย. 68)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</si>
</sst>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b/>
      <sz val="16"/>
      <color rgb="FF303030"/>
      <name val="TH Niramit AS"/>
    </font>
    <font>
      <sz val="16"/>
      <color rgb="FF303030"/>
      <name val="TH Niramit AS"/>
    </font>
    <font>
      <sz val="16"/>
      <color theme="1"/>
      <name val="TH Niramit AS"/>
    </font>
    <font>
      <i/>
      <sz val="16"/>
      <color rgb="FF303030"/>
      <name val="TH Niramit AS"/>
    </font>
    <font>
      <b/>
      <sz val="16"/>
      <color theme="1"/>
      <name val="TH Niramit AS"/>
    </font>
    <font>
      <b/>
      <sz val="26"/>
      <color rgb="FF303030"/>
      <name val="TH Niramit AS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17" fontId="1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5" fillId="0" borderId="0" xfId="0" applyFont="1"/>
    <xf numFmtId="17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4" fontId="1" fillId="2" borderId="0" xfId="0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top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106680</xdr:colOff>
      <xdr:row>11</xdr:row>
      <xdr:rowOff>160020</xdr:rowOff>
    </xdr:from>
    <xdr:to>
      <xdr:col>6</xdr:col>
      <xdr:colOff>344805</xdr:colOff>
      <xdr:row>19</xdr:row>
      <xdr:rowOff>281940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DC2A72B-272C-4D2E-AEA3-BA1455257A74}"/>
            </a:ext>
          </a:extLst>
        </xdr:cNvPr>
        <xdr:cNvSpPr txBox="1"/>
      </xdr:nvSpPr>
      <xdr:spPr>
        <a:xfrm>
          <a:off x="106680" y="5402580"/>
          <a:ext cx="9092565" cy="268224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1. เจ้าหน้าที่ผู้ปฏิบัติงานไม่มีความชำนาญในการดำเนินการ เนื่องจากมีกฎหมาย ระเบียบ หนังสือสั่งการที่เกี่ยวข้องเป็นจำนวนมาก จึงไม่สามารถทำความเข้าใจได้ชัดแจ้ง   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2. ขาดอัตรากำลังในการปฏิบัติงาน ต้องดำเนินการหลายภารกิจ จึงขาดความละเอียดรอบคอบ		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3</a:t>
          </a:r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. </a:t>
          </a:r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กฎหมาย ระเบียบ หนังสือเวียน ที่เกี่ยวข้องกับการจัดซื้อจัดจ้างมีเพิ่มเติมอยู่เสมอ ส่งผลให้การปฏิบัติงาน   มีความยุ่งยากซับซ้อน และไม่มีความชัดเจน ทำให้เกิดปัญหาการตีความ ต้องใช้เวลาในการหารือกับหน่วยงานที่เกี่ยวข้อง ส่งผลให้การปฏิบัติงานมีความล่าช้า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4</a:t>
          </a:r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.</a:t>
          </a:r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ขั้นตอนในการจัดซื้อจัดจ้างเยอะเกินไป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5</a:t>
          </a:r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. </a:t>
          </a:r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เจ้าหน้าที่ที่ได้รับมอบหมายให้ผู้ปฏิบัติงานด้านพัสดุ ยังขาดความรู้ความชำนาญเกี่ยวกับการจัดซื้อจัดจ้างตามระเบียบกระทรวงการคลังว่าด้วยการจัดซื้อจัดจ้างและการบริหารพัสดุภาครัฐ พ.ศ. </a:t>
          </a:r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2560 </a:t>
          </a:r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รวมถึงกฎกระทรวง หลักเกณฑ์ และแนวทางที่เกี่ยวข้อง เนื่องจากต้องปฏิบัติหน้าที่หลายด้าน ทำให้การดำเนินการจัดซื้อจัดจ้างเกิดข้อผิดพลาดและล่าช้า                           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6</a:t>
          </a:r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. </a:t>
          </a:r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ระยะเวลาในการดำเนินงานให้จัดซื้อจัดจ้างเร่งด่วน กระชั้นชิด ส่งผลให้เกิดความเสี่ยงที่จะเกิดข้อผิดพลาดในการดำเนินงานได้ 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endParaRPr lang="th-TH"/>
        </a:p>
      </xdr:txBody>
    </xdr:sp>
    <xdr:clientData/>
  </xdr:twoCellAnchor>
  <xdr:twoCellAnchor>
    <xdr:from>
      <xdr:col>0</xdr:col>
      <xdr:colOff>0</xdr:colOff>
      <xdr:row>23</xdr:row>
      <xdr:rowOff>0</xdr:rowOff>
    </xdr:from>
    <xdr:to>
      <xdr:col>6</xdr:col>
      <xdr:colOff>247649</xdr:colOff>
      <xdr:row>25</xdr:row>
      <xdr:rowOff>441960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8F3221E-18FF-45BD-9375-C178402D97EF}"/>
            </a:ext>
          </a:extLst>
        </xdr:cNvPr>
        <xdr:cNvSpPr txBox="1"/>
      </xdr:nvSpPr>
      <xdr:spPr>
        <a:xfrm>
          <a:off x="0" y="9128760"/>
          <a:ext cx="9102089" cy="303276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1. เห็นควรมีการจัดอบรมให้แก่เจ้าหน้าที่ที่เกี่ยวข้องเพื่อเพิ่มพูนความรู้และทักษะในการปฏิบัติงาน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2. จัดสรรกำลังเพื่อให้เพียงพอกับการปฏิบัติงานที่ต้องมีความชำนาญด้านกฎหมายการจัดซื้อจัดจ้างและระเบียบต่าง ๆ ที่เกี่ยวข้อง		    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3. ควรมีการวางแผนความต้องการใช้พัสดุให้เพียงพอต่อการใช้งาน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4. อาจให้มีการจัดหาใบเสนอราคาผ่านช่องทางอินเตอร์เน็ตเพิ่มเติม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5. เจ้าหน้าที่ที่ได้รับมอบหมายให้ผู้ปฏิบัติงานด้านพัสดุ ต้องศึกษาระเบียบกระทรวงการคลังว่าด้วยการจัดซื้อจัดจ้างและการบริหารพัสดุภาครัฐ พ.ศ. 2560 รวมถึงกฎกระทรวง หลักเกณฑ์ และแนวทางที่เกี่ยวข้อง อย่างสม่ำเสมอ                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6. ควรจัดให้มีการฝึกอบรมเชิงปฏิบัติการหลักสูตร กระบวนการจัดซื้อจัดจ้าง โดยวิธีเฉพาะเจาะจง หรือหลักสูตรที่เป็นการปฏิบัติงานใหม่ ๆ เช่น ขั้นตอนการก่อสร้าง การจัดทำ </a:t>
          </a:r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TOR </a:t>
          </a:r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ราคากลางงานก่อสร้าง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ฯลฯ เพื่อจักได้รู้ขั้นตอน ตลอดจนกระบวนการปฏิบัติงานรวมถึงแลกเปลี่ยนประสบการณ์และระดมความคิดเห็น เพื่อร่วมกันแก้ไขปัญหาและอุปสรรคในงานที่ซับซ้อนมากขึ้น</a:t>
          </a:r>
          <a:endParaRPr lang="en-US" sz="1600">
            <a:solidFill>
              <a:schemeClr val="dk1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5599F-F44B-4AB2-A02F-84ACBF259F3C}">
  <sheetPr>
    <pageSetUpPr fitToPage="1"/>
  </sheetPr>
  <dimension ref="A2:E82"/>
  <sheetViews>
    <sheetView tabSelected="1" workbookViewId="0">
      <selection activeCell="E4" sqref="E4"/>
    </sheetView>
  </sheetViews>
  <sheetFormatPr defaultColWidth="8.8984375" defaultRowHeight="25.2" x14ac:dyDescent="0.75"/>
  <cols>
    <col min="1" max="1" width="18" style="1" customWidth="1"/>
    <col min="2" max="2" width="33.19921875" style="1" customWidth="1"/>
    <col min="3" max="3" width="25.796875" style="1" customWidth="1"/>
    <col min="4" max="4" width="15.8984375" style="1" customWidth="1"/>
    <col min="5" max="5" width="14.3984375" style="1" bestFit="1" customWidth="1"/>
    <col min="6" max="16384" width="8.8984375" style="1"/>
  </cols>
  <sheetData>
    <row r="2" spans="1:5" ht="85.2" customHeight="1" x14ac:dyDescent="0.75">
      <c r="A2" s="26" t="s">
        <v>33</v>
      </c>
      <c r="B2" s="26"/>
      <c r="C2" s="26"/>
      <c r="D2" s="26"/>
      <c r="E2" s="26"/>
    </row>
    <row r="3" spans="1:5" x14ac:dyDescent="0.75">
      <c r="A3" s="2"/>
    </row>
    <row r="4" spans="1:5" x14ac:dyDescent="0.75">
      <c r="A4" s="3" t="s">
        <v>7</v>
      </c>
    </row>
    <row r="5" spans="1:5" ht="50.4" x14ac:dyDescent="0.75">
      <c r="A5" s="4" t="s">
        <v>0</v>
      </c>
      <c r="B5" s="4" t="s">
        <v>1</v>
      </c>
      <c r="C5" s="4" t="s">
        <v>2</v>
      </c>
      <c r="D5" s="4" t="s">
        <v>24</v>
      </c>
    </row>
    <row r="6" spans="1:5" x14ac:dyDescent="0.75">
      <c r="A6" s="5" t="s">
        <v>3</v>
      </c>
      <c r="B6" s="6">
        <v>758</v>
      </c>
      <c r="C6" s="6">
        <v>86.93</v>
      </c>
      <c r="D6" s="17">
        <v>62197841.630000003</v>
      </c>
    </row>
    <row r="7" spans="1:5" ht="75.599999999999994" x14ac:dyDescent="0.75">
      <c r="A7" s="5" t="s">
        <v>4</v>
      </c>
      <c r="B7" s="6">
        <v>113</v>
      </c>
      <c r="C7" s="6">
        <v>12.96</v>
      </c>
      <c r="D7" s="17">
        <v>689158791.71000004</v>
      </c>
    </row>
    <row r="8" spans="1:5" x14ac:dyDescent="0.75">
      <c r="A8" s="5" t="s">
        <v>5</v>
      </c>
      <c r="B8" s="6">
        <v>1</v>
      </c>
      <c r="C8" s="6">
        <v>0.11</v>
      </c>
      <c r="D8" s="17">
        <v>4452480</v>
      </c>
    </row>
    <row r="9" spans="1:5" x14ac:dyDescent="0.75">
      <c r="A9" s="5" t="s">
        <v>6</v>
      </c>
      <c r="B9" s="5">
        <v>872</v>
      </c>
      <c r="C9" s="5">
        <v>100</v>
      </c>
      <c r="D9" s="18">
        <f>SUM(D6:D8)</f>
        <v>755809113.34000003</v>
      </c>
    </row>
    <row r="10" spans="1:5" x14ac:dyDescent="0.75">
      <c r="A10" s="24"/>
      <c r="B10" s="24"/>
      <c r="C10" s="24"/>
      <c r="D10" s="25"/>
    </row>
    <row r="11" spans="1:5" x14ac:dyDescent="0.75">
      <c r="A11" s="19" t="s">
        <v>27</v>
      </c>
      <c r="B11" s="24"/>
      <c r="C11" s="24"/>
      <c r="D11" s="25"/>
    </row>
    <row r="12" spans="1:5" x14ac:dyDescent="0.75">
      <c r="A12" s="24"/>
      <c r="B12" s="24"/>
      <c r="C12" s="24"/>
      <c r="D12" s="25"/>
    </row>
    <row r="13" spans="1:5" x14ac:dyDescent="0.75">
      <c r="A13" s="24"/>
      <c r="B13" s="24"/>
      <c r="C13" s="24"/>
      <c r="D13" s="25"/>
    </row>
    <row r="14" spans="1:5" x14ac:dyDescent="0.75">
      <c r="A14" s="24"/>
      <c r="B14" s="24"/>
      <c r="C14" s="24"/>
      <c r="D14" s="25"/>
    </row>
    <row r="15" spans="1:5" x14ac:dyDescent="0.75">
      <c r="A15" s="24"/>
      <c r="B15" s="24"/>
      <c r="C15" s="24"/>
      <c r="D15" s="25"/>
    </row>
    <row r="16" spans="1:5" x14ac:dyDescent="0.75">
      <c r="A16" s="24"/>
      <c r="B16" s="24"/>
      <c r="C16" s="24"/>
      <c r="D16" s="25"/>
    </row>
    <row r="17" spans="1:4" x14ac:dyDescent="0.75">
      <c r="A17" s="24"/>
      <c r="B17" s="24"/>
      <c r="C17" s="24"/>
      <c r="D17" s="25"/>
    </row>
    <row r="18" spans="1:4" x14ac:dyDescent="0.75">
      <c r="A18" s="24"/>
      <c r="B18" s="24"/>
      <c r="C18" s="24"/>
      <c r="D18" s="25"/>
    </row>
    <row r="19" spans="1:4" x14ac:dyDescent="0.75">
      <c r="A19" s="24"/>
      <c r="B19" s="24"/>
      <c r="C19" s="24"/>
      <c r="D19" s="25"/>
    </row>
    <row r="20" spans="1:4" x14ac:dyDescent="0.75">
      <c r="A20" s="24"/>
      <c r="B20" s="24"/>
      <c r="C20" s="24"/>
      <c r="D20" s="25"/>
    </row>
    <row r="22" spans="1:4" x14ac:dyDescent="0.75">
      <c r="A22" s="19" t="s">
        <v>28</v>
      </c>
    </row>
    <row r="23" spans="1:4" x14ac:dyDescent="0.75">
      <c r="A23" s="8"/>
    </row>
    <row r="24" spans="1:4" ht="105.6" customHeight="1" x14ac:dyDescent="0.75">
      <c r="A24" s="9"/>
      <c r="B24" s="9"/>
      <c r="C24" s="9"/>
    </row>
    <row r="25" spans="1:4" ht="98.4" customHeight="1" x14ac:dyDescent="0.75">
      <c r="A25" s="9"/>
      <c r="B25" s="10"/>
      <c r="C25" s="10"/>
    </row>
    <row r="26" spans="1:4" ht="66.599999999999994" customHeight="1" x14ac:dyDescent="0.75">
      <c r="A26" s="9"/>
      <c r="B26" s="10"/>
      <c r="C26" s="10"/>
    </row>
    <row r="27" spans="1:4" ht="66.599999999999994" customHeight="1" x14ac:dyDescent="0.75">
      <c r="A27" s="11"/>
      <c r="B27" s="12"/>
      <c r="C27" s="12"/>
    </row>
    <row r="28" spans="1:4" ht="31.8" customHeight="1" x14ac:dyDescent="0.75">
      <c r="A28" s="11"/>
      <c r="B28" s="12"/>
      <c r="C28" s="12"/>
    </row>
    <row r="29" spans="1:4" x14ac:dyDescent="0.75">
      <c r="A29" s="3" t="s">
        <v>13</v>
      </c>
    </row>
    <row r="30" spans="1:4" x14ac:dyDescent="0.75">
      <c r="A30" s="4" t="s">
        <v>8</v>
      </c>
      <c r="B30" s="4" t="s">
        <v>1</v>
      </c>
      <c r="C30" s="4" t="s">
        <v>2</v>
      </c>
    </row>
    <row r="31" spans="1:4" x14ac:dyDescent="0.75">
      <c r="A31" s="5" t="s">
        <v>9</v>
      </c>
      <c r="B31" s="6">
        <v>449</v>
      </c>
      <c r="C31" s="6">
        <v>51.49</v>
      </c>
    </row>
    <row r="32" spans="1:4" x14ac:dyDescent="0.75">
      <c r="A32" s="5" t="s">
        <v>10</v>
      </c>
      <c r="B32" s="6">
        <v>304</v>
      </c>
      <c r="C32" s="6">
        <v>34.86</v>
      </c>
    </row>
    <row r="33" spans="1:5" ht="50.4" x14ac:dyDescent="0.75">
      <c r="A33" s="5" t="s">
        <v>11</v>
      </c>
      <c r="B33" s="6">
        <v>91</v>
      </c>
      <c r="C33" s="6">
        <v>10.44</v>
      </c>
    </row>
    <row r="34" spans="1:5" x14ac:dyDescent="0.75">
      <c r="A34" s="5" t="s">
        <v>12</v>
      </c>
      <c r="B34" s="6">
        <v>28</v>
      </c>
      <c r="C34" s="6">
        <v>3.21</v>
      </c>
    </row>
    <row r="35" spans="1:5" x14ac:dyDescent="0.75">
      <c r="A35" s="5" t="s">
        <v>6</v>
      </c>
      <c r="B35" s="5">
        <v>872</v>
      </c>
      <c r="C35" s="5">
        <v>100</v>
      </c>
    </row>
    <row r="37" spans="1:5" x14ac:dyDescent="0.75">
      <c r="A37" s="7" t="s">
        <v>14</v>
      </c>
    </row>
    <row r="38" spans="1:5" ht="79.2" customHeight="1" x14ac:dyDescent="0.75">
      <c r="A38" s="9" t="s">
        <v>29</v>
      </c>
      <c r="B38" s="9"/>
      <c r="C38" s="9"/>
      <c r="D38" s="9"/>
    </row>
    <row r="39" spans="1:5" ht="91.8" customHeight="1" x14ac:dyDescent="0.75">
      <c r="A39" s="9" t="s">
        <v>30</v>
      </c>
      <c r="B39" s="9"/>
      <c r="C39" s="9"/>
      <c r="D39" s="9"/>
    </row>
    <row r="40" spans="1:5" ht="79.8" customHeight="1" x14ac:dyDescent="0.75">
      <c r="A40" s="9" t="s">
        <v>31</v>
      </c>
      <c r="B40" s="9"/>
      <c r="C40" s="9"/>
      <c r="D40" s="9"/>
    </row>
    <row r="41" spans="1:5" ht="75.599999999999994" customHeight="1" x14ac:dyDescent="0.75">
      <c r="A41" s="9" t="s">
        <v>32</v>
      </c>
      <c r="B41" s="9"/>
      <c r="C41" s="9"/>
      <c r="D41" s="9"/>
    </row>
    <row r="42" spans="1:5" x14ac:dyDescent="0.75">
      <c r="A42" s="13"/>
      <c r="B42" s="13"/>
      <c r="C42" s="13"/>
    </row>
    <row r="43" spans="1:5" x14ac:dyDescent="0.75">
      <c r="A43" s="3" t="s">
        <v>16</v>
      </c>
    </row>
    <row r="44" spans="1:5" s="15" customFormat="1" ht="52.2" customHeight="1" x14ac:dyDescent="0.25">
      <c r="A44" s="14" t="s">
        <v>15</v>
      </c>
      <c r="B44" s="14" t="s">
        <v>3</v>
      </c>
      <c r="C44" s="14" t="s">
        <v>17</v>
      </c>
      <c r="D44" s="14" t="s">
        <v>5</v>
      </c>
      <c r="E44" s="14" t="s">
        <v>18</v>
      </c>
    </row>
    <row r="45" spans="1:5" x14ac:dyDescent="0.75">
      <c r="A45" s="16">
        <v>243892</v>
      </c>
      <c r="B45" s="6">
        <v>13</v>
      </c>
      <c r="C45" s="6">
        <v>12</v>
      </c>
      <c r="D45" s="6">
        <v>1</v>
      </c>
      <c r="E45" s="5">
        <v>26</v>
      </c>
    </row>
    <row r="46" spans="1:5" x14ac:dyDescent="0.75">
      <c r="A46" s="16">
        <v>243923</v>
      </c>
      <c r="B46" s="6">
        <v>38</v>
      </c>
      <c r="C46" s="6">
        <v>3</v>
      </c>
      <c r="D46" s="6">
        <v>0</v>
      </c>
      <c r="E46" s="5">
        <v>41</v>
      </c>
    </row>
    <row r="47" spans="1:5" x14ac:dyDescent="0.75">
      <c r="A47" s="16">
        <v>243953</v>
      </c>
      <c r="B47" s="6">
        <v>44</v>
      </c>
      <c r="C47" s="6">
        <v>15</v>
      </c>
      <c r="D47" s="6">
        <v>0</v>
      </c>
      <c r="E47" s="5">
        <v>59</v>
      </c>
    </row>
    <row r="48" spans="1:5" x14ac:dyDescent="0.75">
      <c r="A48" s="16">
        <v>243984</v>
      </c>
      <c r="B48" s="6">
        <v>82</v>
      </c>
      <c r="C48" s="6">
        <v>22</v>
      </c>
      <c r="D48" s="6">
        <v>0</v>
      </c>
      <c r="E48" s="5">
        <v>104</v>
      </c>
    </row>
    <row r="49" spans="1:5" x14ac:dyDescent="0.75">
      <c r="A49" s="16">
        <v>244015</v>
      </c>
      <c r="B49" s="6">
        <v>73</v>
      </c>
      <c r="C49" s="6">
        <v>13</v>
      </c>
      <c r="D49" s="6">
        <v>0</v>
      </c>
      <c r="E49" s="5">
        <v>86</v>
      </c>
    </row>
    <row r="50" spans="1:5" x14ac:dyDescent="0.75">
      <c r="A50" s="16">
        <v>244044</v>
      </c>
      <c r="B50" s="6">
        <v>71</v>
      </c>
      <c r="C50" s="6">
        <v>11</v>
      </c>
      <c r="D50" s="6">
        <v>0</v>
      </c>
      <c r="E50" s="5">
        <v>82</v>
      </c>
    </row>
    <row r="51" spans="1:5" x14ac:dyDescent="0.75">
      <c r="A51" s="16">
        <v>244075</v>
      </c>
      <c r="B51" s="6">
        <v>62</v>
      </c>
      <c r="C51" s="6">
        <v>12</v>
      </c>
      <c r="D51" s="6">
        <v>0</v>
      </c>
      <c r="E51" s="5">
        <v>74</v>
      </c>
    </row>
    <row r="52" spans="1:5" x14ac:dyDescent="0.75">
      <c r="A52" s="16">
        <v>244105</v>
      </c>
      <c r="B52" s="6">
        <v>69</v>
      </c>
      <c r="C52" s="6">
        <v>8</v>
      </c>
      <c r="D52" s="6">
        <v>0</v>
      </c>
      <c r="E52" s="5">
        <v>77</v>
      </c>
    </row>
    <row r="53" spans="1:5" x14ac:dyDescent="0.75">
      <c r="A53" s="16">
        <v>244136</v>
      </c>
      <c r="B53" s="6">
        <v>59</v>
      </c>
      <c r="C53" s="6">
        <v>1</v>
      </c>
      <c r="D53" s="6">
        <v>0</v>
      </c>
      <c r="E53" s="5">
        <v>60</v>
      </c>
    </row>
    <row r="54" spans="1:5" x14ac:dyDescent="0.75">
      <c r="A54" s="16">
        <v>244166</v>
      </c>
      <c r="B54" s="6">
        <v>76</v>
      </c>
      <c r="C54" s="6">
        <v>6</v>
      </c>
      <c r="D54" s="6">
        <v>0</v>
      </c>
      <c r="E54" s="5">
        <v>82</v>
      </c>
    </row>
    <row r="55" spans="1:5" x14ac:dyDescent="0.75">
      <c r="A55" s="16">
        <v>244197</v>
      </c>
      <c r="B55" s="6">
        <v>86</v>
      </c>
      <c r="C55" s="6">
        <v>2</v>
      </c>
      <c r="D55" s="6">
        <v>0</v>
      </c>
      <c r="E55" s="5">
        <v>88</v>
      </c>
    </row>
    <row r="56" spans="1:5" x14ac:dyDescent="0.75">
      <c r="A56" s="16">
        <v>244228</v>
      </c>
      <c r="B56" s="6">
        <v>85</v>
      </c>
      <c r="C56" s="6">
        <v>8</v>
      </c>
      <c r="D56" s="6">
        <v>0</v>
      </c>
      <c r="E56" s="5">
        <v>93</v>
      </c>
    </row>
    <row r="57" spans="1:5" x14ac:dyDescent="0.75">
      <c r="A57" s="5" t="s">
        <v>6</v>
      </c>
      <c r="B57" s="5">
        <v>758</v>
      </c>
      <c r="C57" s="5">
        <v>113</v>
      </c>
      <c r="D57" s="5">
        <v>1</v>
      </c>
      <c r="E57" s="5">
        <v>872</v>
      </c>
    </row>
    <row r="61" spans="1:5" x14ac:dyDescent="0.75">
      <c r="A61" s="19" t="s">
        <v>23</v>
      </c>
    </row>
    <row r="62" spans="1:5" ht="75.599999999999994" x14ac:dyDescent="0.75">
      <c r="A62" s="4" t="s">
        <v>15</v>
      </c>
      <c r="B62" s="4" t="s">
        <v>19</v>
      </c>
      <c r="C62" s="4" t="s">
        <v>20</v>
      </c>
      <c r="D62" s="4" t="s">
        <v>25</v>
      </c>
      <c r="E62" s="4" t="s">
        <v>21</v>
      </c>
    </row>
    <row r="63" spans="1:5" x14ac:dyDescent="0.75">
      <c r="A63" s="20">
        <v>243892</v>
      </c>
      <c r="B63" s="21">
        <v>1021035</v>
      </c>
      <c r="C63" s="21">
        <v>59574387.420000002</v>
      </c>
      <c r="D63" s="21">
        <v>4452480</v>
      </c>
      <c r="E63" s="22">
        <v>65047902.420000002</v>
      </c>
    </row>
    <row r="64" spans="1:5" x14ac:dyDescent="0.75">
      <c r="A64" s="20">
        <v>243923</v>
      </c>
      <c r="B64" s="21">
        <v>1448598</v>
      </c>
      <c r="C64" s="21">
        <v>5074698.5199999996</v>
      </c>
      <c r="D64" s="23" t="s">
        <v>26</v>
      </c>
      <c r="E64" s="22">
        <v>6523296.5199999996</v>
      </c>
    </row>
    <row r="65" spans="1:5" x14ac:dyDescent="0.75">
      <c r="A65" s="20">
        <v>243953</v>
      </c>
      <c r="B65" s="21">
        <v>2023259.55</v>
      </c>
      <c r="C65" s="21">
        <v>118926633.48</v>
      </c>
      <c r="D65" s="23" t="s">
        <v>26</v>
      </c>
      <c r="E65" s="22">
        <v>120949893.03</v>
      </c>
    </row>
    <row r="66" spans="1:5" x14ac:dyDescent="0.75">
      <c r="A66" s="20">
        <v>243984</v>
      </c>
      <c r="B66" s="21">
        <v>10741403.449999999</v>
      </c>
      <c r="C66" s="21">
        <v>103727333.84999999</v>
      </c>
      <c r="D66" s="23" t="s">
        <v>26</v>
      </c>
      <c r="E66" s="22">
        <v>114468737.3</v>
      </c>
    </row>
    <row r="67" spans="1:5" x14ac:dyDescent="0.75">
      <c r="A67" s="20">
        <v>244015</v>
      </c>
      <c r="B67" s="21">
        <v>3608349.49</v>
      </c>
      <c r="C67" s="21">
        <v>124122961.25</v>
      </c>
      <c r="D67" s="23" t="s">
        <v>26</v>
      </c>
      <c r="E67" s="22">
        <v>127731310.73999999</v>
      </c>
    </row>
    <row r="68" spans="1:5" x14ac:dyDescent="0.75">
      <c r="A68" s="20">
        <v>244044</v>
      </c>
      <c r="B68" s="21">
        <v>2125087.7000000002</v>
      </c>
      <c r="C68" s="21">
        <v>32056451.809999999</v>
      </c>
      <c r="D68" s="23" t="s">
        <v>26</v>
      </c>
      <c r="E68" s="22">
        <v>34181539.509999998</v>
      </c>
    </row>
    <row r="69" spans="1:5" x14ac:dyDescent="0.75">
      <c r="A69" s="20">
        <v>244075</v>
      </c>
      <c r="B69" s="21">
        <v>1717306.6</v>
      </c>
      <c r="C69" s="21">
        <v>29137524.02</v>
      </c>
      <c r="D69" s="23" t="s">
        <v>26</v>
      </c>
      <c r="E69" s="22">
        <v>30854830.620000001</v>
      </c>
    </row>
    <row r="70" spans="1:5" x14ac:dyDescent="0.75">
      <c r="A70" s="20">
        <v>244105</v>
      </c>
      <c r="B70" s="21">
        <v>1885100.79</v>
      </c>
      <c r="C70" s="21">
        <v>28896998.07</v>
      </c>
      <c r="D70" s="23" t="s">
        <v>26</v>
      </c>
      <c r="E70" s="22">
        <v>30782098.859999999</v>
      </c>
    </row>
    <row r="71" spans="1:5" x14ac:dyDescent="0.75">
      <c r="A71" s="20">
        <v>244136</v>
      </c>
      <c r="B71" s="21">
        <v>2285989.66</v>
      </c>
      <c r="C71" s="21">
        <v>223599.5</v>
      </c>
      <c r="D71" s="23" t="s">
        <v>26</v>
      </c>
      <c r="E71" s="22">
        <v>2509589.16</v>
      </c>
    </row>
    <row r="72" spans="1:5" x14ac:dyDescent="0.75">
      <c r="A72" s="20">
        <v>244166</v>
      </c>
      <c r="B72" s="21">
        <v>2312765.04</v>
      </c>
      <c r="C72" s="21">
        <v>38475551.159999996</v>
      </c>
      <c r="D72" s="23" t="s">
        <v>26</v>
      </c>
      <c r="E72" s="22">
        <v>40788316.200000003</v>
      </c>
    </row>
    <row r="73" spans="1:5" x14ac:dyDescent="0.75">
      <c r="A73" s="20">
        <v>244197</v>
      </c>
      <c r="B73" s="21">
        <v>3704248.8</v>
      </c>
      <c r="C73" s="21">
        <v>30025599.5</v>
      </c>
      <c r="D73" s="23" t="s">
        <v>26</v>
      </c>
      <c r="E73" s="22">
        <v>33729848.299999997</v>
      </c>
    </row>
    <row r="74" spans="1:5" x14ac:dyDescent="0.75">
      <c r="A74" s="20">
        <v>244228</v>
      </c>
      <c r="B74" s="21">
        <v>29324697.550000001</v>
      </c>
      <c r="C74" s="21">
        <v>118917053.13</v>
      </c>
      <c r="D74" s="23" t="s">
        <v>26</v>
      </c>
      <c r="E74" s="22">
        <v>148241750.68000001</v>
      </c>
    </row>
    <row r="75" spans="1:5" ht="50.4" customHeight="1" x14ac:dyDescent="0.75">
      <c r="A75" s="4" t="s">
        <v>22</v>
      </c>
      <c r="B75" s="22">
        <v>62197841.630000003</v>
      </c>
      <c r="C75" s="22">
        <v>689158791.71000004</v>
      </c>
      <c r="D75" s="22">
        <v>4452480</v>
      </c>
      <c r="E75" s="22">
        <v>755809113.34000003</v>
      </c>
    </row>
    <row r="78" spans="1:5" ht="50.4" customHeight="1" x14ac:dyDescent="0.75">
      <c r="A78" s="4" t="s">
        <v>0</v>
      </c>
      <c r="B78" s="4" t="s">
        <v>24</v>
      </c>
      <c r="C78" s="4" t="s">
        <v>2</v>
      </c>
    </row>
    <row r="79" spans="1:5" ht="50.4" customHeight="1" x14ac:dyDescent="0.75">
      <c r="A79" s="4" t="s">
        <v>3</v>
      </c>
      <c r="B79" s="21">
        <v>62197841.630000003</v>
      </c>
      <c r="C79" s="23">
        <v>8.23</v>
      </c>
    </row>
    <row r="80" spans="1:5" ht="100.8" customHeight="1" x14ac:dyDescent="0.75">
      <c r="A80" s="4" t="s">
        <v>5</v>
      </c>
      <c r="B80" s="21">
        <v>4452480</v>
      </c>
      <c r="C80" s="23">
        <v>0.59</v>
      </c>
    </row>
    <row r="81" spans="1:3" ht="75.599999999999994" x14ac:dyDescent="0.75">
      <c r="A81" s="4" t="s">
        <v>4</v>
      </c>
      <c r="B81" s="21">
        <v>689158791.71000004</v>
      </c>
      <c r="C81" s="23">
        <v>91.18</v>
      </c>
    </row>
    <row r="82" spans="1:3" x14ac:dyDescent="0.75">
      <c r="A82" s="4" t="s">
        <v>6</v>
      </c>
      <c r="B82" s="22">
        <v>755809113.34000003</v>
      </c>
      <c r="C82" s="4">
        <v>100</v>
      </c>
    </row>
  </sheetData>
  <mergeCells count="8">
    <mergeCell ref="A24:C24"/>
    <mergeCell ref="A25:C25"/>
    <mergeCell ref="A26:C26"/>
    <mergeCell ref="A2:E2"/>
    <mergeCell ref="A38:D38"/>
    <mergeCell ref="A39:D39"/>
    <mergeCell ref="A40:D40"/>
    <mergeCell ref="A41:D41"/>
  </mergeCells>
  <pageMargins left="0.7" right="0.7" top="0.75" bottom="0.75" header="0.3" footer="0.3"/>
  <pageSetup paperSize="9" scale="6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cp:lastPrinted>2026-06-23T07:40:13Z</cp:lastPrinted>
  <dcterms:created xsi:type="dcterms:W3CDTF">2026-06-23T05:47:17Z</dcterms:created>
  <dcterms:modified xsi:type="dcterms:W3CDTF">2026-06-23T07:40:17Z</dcterms:modified>
</cp:coreProperties>
</file>